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onkoping.sharepoint.com/sites/LedningsgruppPB/Delade dokument/General/Poängplaner/EK/"/>
    </mc:Choice>
  </mc:AlternateContent>
  <xr:revisionPtr revIDLastSave="0" documentId="8_{851F56C4-217D-4528-8177-8BB7C9313005}" xr6:coauthVersionLast="47" xr6:coauthVersionMax="47" xr10:uidLastSave="{00000000-0000-0000-0000-000000000000}"/>
  <bookViews>
    <workbookView xWindow="1515" yWindow="930" windowWidth="24960" windowHeight="14520" activeTab="2" xr2:uid="{00000000-000D-0000-FFFF-FFFF00000000}"/>
  </bookViews>
  <sheets>
    <sheet name="SABET" sheetId="1" r:id="rId1"/>
    <sheet name="SAMED" sheetId="2" r:id="rId2"/>
    <sheet name="SASA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2" l="1"/>
  <c r="E40" i="2"/>
  <c r="D40" i="2"/>
  <c r="C40" i="2"/>
  <c r="F36" i="2"/>
  <c r="E36" i="2"/>
  <c r="D36" i="2"/>
  <c r="C36" i="2"/>
  <c r="F30" i="2"/>
  <c r="E30" i="2"/>
  <c r="D30" i="2"/>
  <c r="C30" i="2"/>
  <c r="F24" i="2"/>
  <c r="E24" i="2"/>
  <c r="D24" i="2"/>
  <c r="C24" i="2"/>
  <c r="F19" i="2"/>
  <c r="E19" i="2"/>
  <c r="D19" i="2"/>
  <c r="C19" i="2"/>
  <c r="F41" i="1"/>
  <c r="E41" i="1"/>
  <c r="D41" i="1"/>
  <c r="C41" i="1"/>
  <c r="F37" i="1"/>
  <c r="E37" i="1"/>
  <c r="D37" i="1"/>
  <c r="C37" i="1"/>
  <c r="F31" i="1"/>
  <c r="E31" i="1"/>
  <c r="D31" i="1"/>
  <c r="C31" i="1"/>
  <c r="F24" i="1"/>
  <c r="E24" i="1"/>
  <c r="D24" i="1"/>
  <c r="C24" i="1"/>
  <c r="F19" i="1"/>
  <c r="E19" i="1"/>
  <c r="D19" i="1"/>
  <c r="C19" i="1"/>
  <c r="C42" i="1" l="1"/>
  <c r="C41" i="2"/>
</calcChain>
</file>

<file path=xl/sharedStrings.xml><?xml version="1.0" encoding="utf-8"?>
<sst xmlns="http://schemas.openxmlformats.org/spreadsheetml/2006/main" count="202" uniqueCount="99">
  <si>
    <t>SAMHÄLLSVETENSKAPSPROGRAMMET</t>
  </si>
  <si>
    <t>Kurser</t>
  </si>
  <si>
    <t>Kurskod</t>
  </si>
  <si>
    <t>Poäng</t>
  </si>
  <si>
    <t>År1</t>
  </si>
  <si>
    <t>År2</t>
  </si>
  <si>
    <t>År3</t>
  </si>
  <si>
    <t>Gymnasiegemensamma ämnen</t>
  </si>
  <si>
    <t>Engelska 5</t>
  </si>
  <si>
    <t>ENGENG05</t>
  </si>
  <si>
    <t>Engelska 6</t>
  </si>
  <si>
    <t>ENGENG06</t>
  </si>
  <si>
    <t>Historia 1b</t>
  </si>
  <si>
    <t>HISHIS01b</t>
  </si>
  <si>
    <t>Idrott och hälsa 1</t>
  </si>
  <si>
    <t>IDRIDR01</t>
  </si>
  <si>
    <t>Matematik 1b</t>
  </si>
  <si>
    <t>MATMAT01b</t>
  </si>
  <si>
    <t>Matematik 2b</t>
  </si>
  <si>
    <t>MATMAT02b</t>
  </si>
  <si>
    <t>Naturkunskap 1b</t>
  </si>
  <si>
    <t>NAKNAK01b</t>
  </si>
  <si>
    <t>Religionskunskap 1</t>
  </si>
  <si>
    <t>RELREL01</t>
  </si>
  <si>
    <t>Samhällskunskap 1b</t>
  </si>
  <si>
    <t>SAMSAM01b</t>
  </si>
  <si>
    <t>Svenska 1 *</t>
  </si>
  <si>
    <t>SVESVE01</t>
  </si>
  <si>
    <t>Svenska 2 *</t>
  </si>
  <si>
    <t>SVESVE02</t>
  </si>
  <si>
    <t>Svenska 3 *</t>
  </si>
  <si>
    <t>SVESVE03</t>
  </si>
  <si>
    <t>Programgemensamma ämnen</t>
  </si>
  <si>
    <t>Filosofi 1</t>
  </si>
  <si>
    <t>FIOFIO01</t>
  </si>
  <si>
    <t>Psykologi 1</t>
  </si>
  <si>
    <t>PSKPSY01</t>
  </si>
  <si>
    <t>Moderna språk</t>
  </si>
  <si>
    <t>MODXXX</t>
  </si>
  <si>
    <t>Gemensamma kurser för inriktning</t>
  </si>
  <si>
    <t>Ledarskap och organisation</t>
  </si>
  <si>
    <t>LEDLED0</t>
  </si>
  <si>
    <t>Kommunikation</t>
  </si>
  <si>
    <t>PEDKOU0</t>
  </si>
  <si>
    <t>Psykologi 2a</t>
  </si>
  <si>
    <t>PSKPSY02a</t>
  </si>
  <si>
    <t>Samhällskunskap 2</t>
  </si>
  <si>
    <t>SAMSAM02</t>
  </si>
  <si>
    <t>Sociologi</t>
  </si>
  <si>
    <t>SOISOO0</t>
  </si>
  <si>
    <t>Gemensamma programfördjupningar</t>
  </si>
  <si>
    <t>Humanistisk och samhällsvetenskaplig specialisering</t>
  </si>
  <si>
    <t>HUMHUM00S</t>
  </si>
  <si>
    <t xml:space="preserve"> </t>
  </si>
  <si>
    <t>Psykologi 2b</t>
  </si>
  <si>
    <t>PSKPSY02b</t>
  </si>
  <si>
    <t>Religion 2</t>
  </si>
  <si>
    <t>RELREL02</t>
  </si>
  <si>
    <t>Eget val</t>
  </si>
  <si>
    <t>Övrigt</t>
  </si>
  <si>
    <t>Individuellt val</t>
  </si>
  <si>
    <t>Gymnasiearbete</t>
  </si>
  <si>
    <t>Totalt antal poäng</t>
  </si>
  <si>
    <t>*) alternativ: Svenska som andra språk 1</t>
  </si>
  <si>
    <t xml:space="preserve">                    Svenska som andra språk 2</t>
  </si>
  <si>
    <t xml:space="preserve">                    Svenska som andra språk 3</t>
  </si>
  <si>
    <t>Med reservation för ev. ändringar</t>
  </si>
  <si>
    <t>Journalistik, reklam och information 1</t>
  </si>
  <si>
    <t>MEEJOU01</t>
  </si>
  <si>
    <t>Medieproduktion 1</t>
  </si>
  <si>
    <t>MEPMEI01</t>
  </si>
  <si>
    <t>Medier, samhälle och kommunikation 1</t>
  </si>
  <si>
    <t>MERMEE01</t>
  </si>
  <si>
    <t>Film- och TV-produktion 1</t>
  </si>
  <si>
    <t>FILFIL01</t>
  </si>
  <si>
    <t>Textkommunikation</t>
  </si>
  <si>
    <t>MEETET0</t>
  </si>
  <si>
    <t>~ Inriktning Beteendevetenskap (SABET) HT 2020 ~</t>
  </si>
  <si>
    <t>Denna fördelning av poäng över de tre åren avser en elev som påbörjar utbildningen ht 2020</t>
  </si>
  <si>
    <t>~ Inriktning Medier, information och kommunikation (SAMED) HT 2020 ~</t>
  </si>
  <si>
    <t>EKONOMIPROGRAMMET</t>
  </si>
  <si>
    <t>~Inriktning Ekonomi (EKEKO) HT 2023~</t>
  </si>
  <si>
    <t>Denna fördelning av poäng över de tre åren avser en elev som påbörjar utbildningen ht 2023</t>
  </si>
  <si>
    <t>Företagsekonomi 1</t>
  </si>
  <si>
    <t>FÖRFÖR01</t>
  </si>
  <si>
    <t>Privatjuridik</t>
  </si>
  <si>
    <t>JURPRI0</t>
  </si>
  <si>
    <t>Entreprenörskap och företagande</t>
  </si>
  <si>
    <t>FÖRENT0</t>
  </si>
  <si>
    <t>Företagsekonomi 2</t>
  </si>
  <si>
    <t>FÖRFÖR02</t>
  </si>
  <si>
    <t>Matematik 3b</t>
  </si>
  <si>
    <t>MATMAT03b</t>
  </si>
  <si>
    <t>Marknadsföring</t>
  </si>
  <si>
    <t>FÖRMAD0</t>
  </si>
  <si>
    <t>Affärsjuridik</t>
  </si>
  <si>
    <t>JURAFF0</t>
  </si>
  <si>
    <r>
      <t>Eget val:</t>
    </r>
    <r>
      <rPr>
        <sz val="8"/>
        <color rgb="FF000000"/>
        <rFont val="Arial"/>
        <family val="2"/>
      </rPr>
      <t xml:space="preserve"> Internationell ekonomi, Ledarskap och organisation</t>
    </r>
  </si>
  <si>
    <t>internationella relationer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</si>
</sst>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sz val="18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0" fillId="0" borderId="2" xfId="0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Continuous"/>
    </xf>
    <xf numFmtId="0" fontId="5" fillId="0" borderId="3" xfId="0" applyFont="1" applyFill="1" applyBorder="1"/>
    <xf numFmtId="0" fontId="2" fillId="0" borderId="0" xfId="0" applyFont="1"/>
    <xf numFmtId="0" fontId="9" fillId="0" borderId="0" xfId="0" applyFont="1" applyAlignment="1">
      <alignment horizontal="left" vertical="center" indent="13"/>
    </xf>
    <xf numFmtId="0" fontId="10" fillId="0" borderId="0" xfId="0" applyFont="1" applyAlignment="1">
      <alignment horizontal="left" vertical="center" indent="1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5" fillId="0" borderId="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opLeftCell="A7" workbookViewId="0">
      <selection activeCell="F33" sqref="F33"/>
    </sheetView>
  </sheetViews>
  <sheetFormatPr defaultRowHeight="14.25" x14ac:dyDescent="0.2"/>
  <cols>
    <col min="1" max="1" width="38.625" customWidth="1"/>
    <col min="2" max="2" width="11.625" customWidth="1"/>
    <col min="3" max="3" width="7.875" customWidth="1"/>
    <col min="4" max="4" width="6.625" customWidth="1"/>
    <col min="5" max="6" width="6.75" customWidth="1"/>
  </cols>
  <sheetData>
    <row r="1" spans="1:6" ht="23.25" x14ac:dyDescent="0.35">
      <c r="A1" s="1" t="s">
        <v>0</v>
      </c>
      <c r="B1" s="2"/>
      <c r="C1" s="2"/>
      <c r="D1" s="2"/>
      <c r="E1" s="2"/>
      <c r="F1" s="2"/>
    </row>
    <row r="2" spans="1:6" ht="23.25" x14ac:dyDescent="0.35">
      <c r="A2" s="1" t="s">
        <v>77</v>
      </c>
      <c r="B2" s="2"/>
      <c r="C2" s="2"/>
      <c r="D2" s="2"/>
      <c r="E2" s="2"/>
      <c r="F2" s="2"/>
    </row>
    <row r="3" spans="1:6" ht="23.25" x14ac:dyDescent="0.35">
      <c r="A3" s="1"/>
      <c r="B3" s="2"/>
      <c r="C3" s="2"/>
      <c r="D3" s="2"/>
      <c r="E3" s="2"/>
      <c r="F3" s="2"/>
    </row>
    <row r="4" spans="1:6" x14ac:dyDescent="0.2">
      <c r="A4" s="3" t="s">
        <v>78</v>
      </c>
      <c r="B4" s="2"/>
      <c r="C4" s="2"/>
      <c r="D4" s="2"/>
      <c r="E4" s="2"/>
      <c r="F4" s="2"/>
    </row>
    <row r="5" spans="1:6" x14ac:dyDescent="0.2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 x14ac:dyDescent="0.2">
      <c r="A6" s="4" t="s">
        <v>7</v>
      </c>
      <c r="B6" s="7"/>
      <c r="C6" s="7"/>
      <c r="D6" s="8"/>
      <c r="E6" s="8"/>
      <c r="F6" s="8"/>
    </row>
    <row r="7" spans="1:6" x14ac:dyDescent="0.2">
      <c r="A7" s="7" t="s">
        <v>8</v>
      </c>
      <c r="B7" s="7" t="s">
        <v>9</v>
      </c>
      <c r="C7" s="7">
        <v>100</v>
      </c>
      <c r="D7" s="8">
        <v>100</v>
      </c>
      <c r="E7" s="8"/>
      <c r="F7" s="8"/>
    </row>
    <row r="8" spans="1:6" x14ac:dyDescent="0.2">
      <c r="A8" s="7" t="s">
        <v>10</v>
      </c>
      <c r="B8" s="7" t="s">
        <v>11</v>
      </c>
      <c r="C8" s="7">
        <v>100</v>
      </c>
      <c r="D8" s="8"/>
      <c r="E8" s="8">
        <v>100</v>
      </c>
      <c r="F8" s="8"/>
    </row>
    <row r="9" spans="1:6" x14ac:dyDescent="0.2">
      <c r="A9" s="7" t="s">
        <v>12</v>
      </c>
      <c r="B9" s="7" t="s">
        <v>13</v>
      </c>
      <c r="C9" s="7">
        <v>100</v>
      </c>
      <c r="D9" s="8">
        <v>100</v>
      </c>
      <c r="E9" s="8"/>
      <c r="F9" s="8"/>
    </row>
    <row r="10" spans="1:6" x14ac:dyDescent="0.2">
      <c r="A10" s="7" t="s">
        <v>14</v>
      </c>
      <c r="B10" s="7" t="s">
        <v>15</v>
      </c>
      <c r="C10" s="7">
        <v>100</v>
      </c>
      <c r="D10" s="8">
        <v>50</v>
      </c>
      <c r="E10" s="8">
        <v>50</v>
      </c>
      <c r="F10" s="8"/>
    </row>
    <row r="11" spans="1:6" x14ac:dyDescent="0.2">
      <c r="A11" s="7" t="s">
        <v>16</v>
      </c>
      <c r="B11" s="7" t="s">
        <v>17</v>
      </c>
      <c r="C11" s="7">
        <v>100</v>
      </c>
      <c r="D11" s="8">
        <v>100</v>
      </c>
      <c r="E11" s="8"/>
      <c r="F11" s="8"/>
    </row>
    <row r="12" spans="1:6" x14ac:dyDescent="0.2">
      <c r="A12" s="7" t="s">
        <v>18</v>
      </c>
      <c r="B12" s="7" t="s">
        <v>19</v>
      </c>
      <c r="C12" s="7">
        <v>100</v>
      </c>
      <c r="D12" s="8"/>
      <c r="E12" s="8">
        <v>100</v>
      </c>
      <c r="F12" s="8"/>
    </row>
    <row r="13" spans="1:6" x14ac:dyDescent="0.2">
      <c r="A13" s="7" t="s">
        <v>20</v>
      </c>
      <c r="B13" s="7" t="s">
        <v>21</v>
      </c>
      <c r="C13" s="7">
        <v>100</v>
      </c>
      <c r="D13" s="8">
        <v>100</v>
      </c>
      <c r="E13" s="8"/>
      <c r="F13" s="8"/>
    </row>
    <row r="14" spans="1:6" x14ac:dyDescent="0.2">
      <c r="A14" s="7" t="s">
        <v>22</v>
      </c>
      <c r="B14" s="7" t="s">
        <v>23</v>
      </c>
      <c r="C14" s="7">
        <v>50</v>
      </c>
      <c r="D14" s="8">
        <v>50</v>
      </c>
      <c r="E14" s="8"/>
      <c r="F14" s="8"/>
    </row>
    <row r="15" spans="1:6" x14ac:dyDescent="0.2">
      <c r="A15" s="7" t="s">
        <v>24</v>
      </c>
      <c r="B15" s="7" t="s">
        <v>25</v>
      </c>
      <c r="C15" s="7">
        <v>100</v>
      </c>
      <c r="D15" s="8">
        <v>100</v>
      </c>
      <c r="E15" s="8"/>
      <c r="F15" s="8"/>
    </row>
    <row r="16" spans="1:6" x14ac:dyDescent="0.2">
      <c r="A16" s="7" t="s">
        <v>26</v>
      </c>
      <c r="B16" s="7" t="s">
        <v>27</v>
      </c>
      <c r="C16" s="7">
        <v>100</v>
      </c>
      <c r="D16" s="8">
        <v>100</v>
      </c>
      <c r="E16" s="8"/>
      <c r="F16" s="8"/>
    </row>
    <row r="17" spans="1:6" x14ac:dyDescent="0.2">
      <c r="A17" s="7" t="s">
        <v>28</v>
      </c>
      <c r="B17" s="7" t="s">
        <v>29</v>
      </c>
      <c r="C17" s="7">
        <v>100</v>
      </c>
      <c r="D17" s="8"/>
      <c r="E17" s="8">
        <v>100</v>
      </c>
      <c r="F17" s="8"/>
    </row>
    <row r="18" spans="1:6" x14ac:dyDescent="0.2">
      <c r="A18" s="7" t="s">
        <v>30</v>
      </c>
      <c r="B18" s="7" t="s">
        <v>31</v>
      </c>
      <c r="C18" s="7">
        <v>100</v>
      </c>
      <c r="D18" s="8"/>
      <c r="E18" s="8"/>
      <c r="F18" s="8">
        <v>100</v>
      </c>
    </row>
    <row r="19" spans="1:6" x14ac:dyDescent="0.2">
      <c r="A19" s="7"/>
      <c r="B19" s="7"/>
      <c r="C19" s="9">
        <f>SUM(C7:C18)</f>
        <v>1150</v>
      </c>
      <c r="D19" s="9">
        <f>SUM(D7:D18)</f>
        <v>700</v>
      </c>
      <c r="E19" s="9">
        <f>SUM(E7:E18)</f>
        <v>350</v>
      </c>
      <c r="F19" s="9">
        <f>SUM(F7:F18)</f>
        <v>100</v>
      </c>
    </row>
    <row r="20" spans="1:6" x14ac:dyDescent="0.2">
      <c r="A20" s="4" t="s">
        <v>32</v>
      </c>
      <c r="B20" s="7"/>
      <c r="C20" s="7"/>
      <c r="D20" s="8"/>
      <c r="E20" s="8"/>
      <c r="F20" s="8"/>
    </row>
    <row r="21" spans="1:6" x14ac:dyDescent="0.2">
      <c r="A21" s="7" t="s">
        <v>33</v>
      </c>
      <c r="B21" s="7" t="s">
        <v>34</v>
      </c>
      <c r="C21" s="7">
        <v>50</v>
      </c>
      <c r="D21" s="8"/>
      <c r="E21" s="8"/>
      <c r="F21" s="8">
        <v>50</v>
      </c>
    </row>
    <row r="22" spans="1:6" x14ac:dyDescent="0.2">
      <c r="A22" s="7" t="s">
        <v>35</v>
      </c>
      <c r="B22" s="7" t="s">
        <v>36</v>
      </c>
      <c r="C22" s="7">
        <v>50</v>
      </c>
      <c r="D22" s="8"/>
      <c r="E22" s="8">
        <v>50</v>
      </c>
      <c r="F22" s="8"/>
    </row>
    <row r="23" spans="1:6" x14ac:dyDescent="0.2">
      <c r="A23" s="7" t="s">
        <v>37</v>
      </c>
      <c r="B23" s="7" t="s">
        <v>38</v>
      </c>
      <c r="C23" s="7">
        <v>200</v>
      </c>
      <c r="D23" s="8">
        <v>100</v>
      </c>
      <c r="E23" s="8">
        <v>100</v>
      </c>
      <c r="F23" s="8"/>
    </row>
    <row r="24" spans="1:6" x14ac:dyDescent="0.2">
      <c r="A24" s="7"/>
      <c r="B24" s="7"/>
      <c r="C24" s="10">
        <f>SUM(C21:C23)</f>
        <v>300</v>
      </c>
      <c r="D24" s="10">
        <f>SUM(D21:D23)</f>
        <v>100</v>
      </c>
      <c r="E24" s="10">
        <f>SUM(E21:E23)</f>
        <v>150</v>
      </c>
      <c r="F24" s="10">
        <f>SUM(F21:F23)</f>
        <v>50</v>
      </c>
    </row>
    <row r="25" spans="1:6" x14ac:dyDescent="0.2">
      <c r="A25" s="4" t="s">
        <v>39</v>
      </c>
      <c r="B25" s="7"/>
      <c r="C25" s="7"/>
      <c r="D25" s="8"/>
      <c r="E25" s="8"/>
      <c r="F25" s="8"/>
    </row>
    <row r="26" spans="1:6" x14ac:dyDescent="0.2">
      <c r="A26" s="11" t="s">
        <v>40</v>
      </c>
      <c r="B26" s="7" t="s">
        <v>41</v>
      </c>
      <c r="C26" s="7">
        <v>100</v>
      </c>
      <c r="D26" s="12"/>
      <c r="E26" s="12"/>
      <c r="F26" s="12">
        <v>100</v>
      </c>
    </row>
    <row r="27" spans="1:6" x14ac:dyDescent="0.2">
      <c r="A27" s="13" t="s">
        <v>42</v>
      </c>
      <c r="B27" s="14" t="s">
        <v>43</v>
      </c>
      <c r="C27" s="14">
        <v>100</v>
      </c>
      <c r="D27" s="12"/>
      <c r="E27" s="12">
        <v>100</v>
      </c>
      <c r="F27" s="12"/>
    </row>
    <row r="28" spans="1:6" x14ac:dyDescent="0.2">
      <c r="A28" s="13" t="s">
        <v>44</v>
      </c>
      <c r="B28" s="14" t="s">
        <v>45</v>
      </c>
      <c r="C28" s="14">
        <v>50</v>
      </c>
      <c r="D28" s="12"/>
      <c r="E28" s="12">
        <v>50</v>
      </c>
      <c r="F28" s="12"/>
    </row>
    <row r="29" spans="1:6" x14ac:dyDescent="0.2">
      <c r="A29" s="13" t="s">
        <v>46</v>
      </c>
      <c r="B29" s="14" t="s">
        <v>47</v>
      </c>
      <c r="C29" s="14">
        <v>100</v>
      </c>
      <c r="D29" s="12"/>
      <c r="E29" s="12">
        <v>100</v>
      </c>
      <c r="F29" s="12"/>
    </row>
    <row r="30" spans="1:6" x14ac:dyDescent="0.2">
      <c r="A30" s="13" t="s">
        <v>48</v>
      </c>
      <c r="B30" s="14" t="s">
        <v>49</v>
      </c>
      <c r="C30" s="14">
        <v>100</v>
      </c>
      <c r="D30" s="12"/>
      <c r="E30" s="12"/>
      <c r="F30" s="12">
        <v>100</v>
      </c>
    </row>
    <row r="31" spans="1:6" x14ac:dyDescent="0.2">
      <c r="A31" s="13"/>
      <c r="B31" s="14"/>
      <c r="C31" s="10">
        <f>SUM(C26:C30)</f>
        <v>450</v>
      </c>
      <c r="D31" s="10">
        <f>SUM(D26:D30)</f>
        <v>0</v>
      </c>
      <c r="E31" s="10">
        <f>SUM(E26:E30)</f>
        <v>250</v>
      </c>
      <c r="F31" s="10">
        <f>SUM(F26:F30)</f>
        <v>200</v>
      </c>
    </row>
    <row r="32" spans="1:6" x14ac:dyDescent="0.2">
      <c r="A32" s="5" t="s">
        <v>50</v>
      </c>
      <c r="B32" s="14"/>
      <c r="C32" s="10"/>
      <c r="D32" s="10"/>
      <c r="E32" s="10"/>
      <c r="F32" s="10"/>
    </row>
    <row r="33" spans="1:6" x14ac:dyDescent="0.2">
      <c r="A33" s="13" t="s">
        <v>51</v>
      </c>
      <c r="B33" s="14" t="s">
        <v>52</v>
      </c>
      <c r="C33" s="14">
        <v>100</v>
      </c>
      <c r="D33" s="14"/>
      <c r="E33" s="14" t="s">
        <v>53</v>
      </c>
      <c r="F33" s="14">
        <v>100</v>
      </c>
    </row>
    <row r="34" spans="1:6" x14ac:dyDescent="0.2">
      <c r="A34" s="13" t="s">
        <v>54</v>
      </c>
      <c r="B34" s="14" t="s">
        <v>55</v>
      </c>
      <c r="C34" s="14">
        <v>50</v>
      </c>
      <c r="D34" s="14"/>
      <c r="E34" s="14"/>
      <c r="F34" s="14">
        <v>50</v>
      </c>
    </row>
    <row r="35" spans="1:6" x14ac:dyDescent="0.2">
      <c r="A35" s="13" t="s">
        <v>56</v>
      </c>
      <c r="B35" s="14" t="s">
        <v>57</v>
      </c>
      <c r="C35" s="14">
        <v>50</v>
      </c>
      <c r="D35" s="14"/>
      <c r="E35" s="14"/>
      <c r="F35" s="14">
        <v>50</v>
      </c>
    </row>
    <row r="36" spans="1:6" x14ac:dyDescent="0.2">
      <c r="A36" s="13" t="s">
        <v>58</v>
      </c>
      <c r="B36" s="14"/>
      <c r="C36" s="14">
        <v>100</v>
      </c>
      <c r="D36" s="14"/>
      <c r="E36" s="14"/>
      <c r="F36" s="14">
        <v>100</v>
      </c>
    </row>
    <row r="37" spans="1:6" x14ac:dyDescent="0.2">
      <c r="A37" s="13"/>
      <c r="B37" s="14"/>
      <c r="C37" s="10">
        <f>SUM(C33:C36)</f>
        <v>300</v>
      </c>
      <c r="D37" s="10">
        <f t="shared" ref="D37:F37" si="0">SUM(D33:D36)</f>
        <v>0</v>
      </c>
      <c r="E37" s="10">
        <f t="shared" si="0"/>
        <v>0</v>
      </c>
      <c r="F37" s="10">
        <f t="shared" si="0"/>
        <v>300</v>
      </c>
    </row>
    <row r="38" spans="1:6" x14ac:dyDescent="0.2">
      <c r="A38" s="4" t="s">
        <v>59</v>
      </c>
      <c r="B38" s="7"/>
      <c r="C38" s="7"/>
      <c r="D38" s="8"/>
      <c r="E38" s="8"/>
      <c r="F38" s="8"/>
    </row>
    <row r="39" spans="1:6" x14ac:dyDescent="0.2">
      <c r="A39" s="7" t="s">
        <v>60</v>
      </c>
      <c r="B39" s="7"/>
      <c r="C39" s="7">
        <v>200</v>
      </c>
      <c r="D39" s="8"/>
      <c r="E39" s="8">
        <v>100</v>
      </c>
      <c r="F39" s="8">
        <v>100</v>
      </c>
    </row>
    <row r="40" spans="1:6" x14ac:dyDescent="0.2">
      <c r="A40" s="7" t="s">
        <v>61</v>
      </c>
      <c r="B40" s="7"/>
      <c r="C40" s="7">
        <v>100</v>
      </c>
      <c r="D40" s="8"/>
      <c r="E40" s="8"/>
      <c r="F40" s="8">
        <v>100</v>
      </c>
    </row>
    <row r="41" spans="1:6" x14ac:dyDescent="0.2">
      <c r="A41" s="7"/>
      <c r="B41" s="7"/>
      <c r="C41" s="10">
        <f>SUM(C39:C40)</f>
        <v>300</v>
      </c>
      <c r="D41" s="10">
        <f>SUM(D39:D40)</f>
        <v>0</v>
      </c>
      <c r="E41" s="10">
        <f>SUM(E39:E40)</f>
        <v>100</v>
      </c>
      <c r="F41" s="10">
        <f>SUM(F39:F40)</f>
        <v>200</v>
      </c>
    </row>
    <row r="42" spans="1:6" x14ac:dyDescent="0.2">
      <c r="A42" s="7" t="s">
        <v>62</v>
      </c>
      <c r="B42" s="7"/>
      <c r="C42" s="10">
        <f>SUM(C41+C31+C24+C19+C37)</f>
        <v>2500</v>
      </c>
      <c r="D42" s="8"/>
      <c r="E42" s="8"/>
      <c r="F42" s="8"/>
    </row>
    <row r="43" spans="1:6" x14ac:dyDescent="0.2">
      <c r="A43" s="15" t="s">
        <v>63</v>
      </c>
      <c r="B43" s="15"/>
      <c r="C43" s="15">
        <v>100</v>
      </c>
      <c r="D43" s="16"/>
      <c r="E43" s="17"/>
      <c r="F43" s="17"/>
    </row>
    <row r="44" spans="1:6" x14ac:dyDescent="0.2">
      <c r="A44" s="15" t="s">
        <v>64</v>
      </c>
      <c r="B44" s="15"/>
      <c r="C44" s="15">
        <v>100</v>
      </c>
      <c r="D44" s="17"/>
      <c r="E44" s="16"/>
      <c r="F44" s="17"/>
    </row>
    <row r="45" spans="1:6" x14ac:dyDescent="0.2">
      <c r="A45" s="15" t="s">
        <v>65</v>
      </c>
      <c r="B45" s="15"/>
      <c r="C45" s="15">
        <v>100</v>
      </c>
      <c r="D45" s="17"/>
      <c r="E45" s="16"/>
      <c r="F45" s="17"/>
    </row>
    <row r="46" spans="1:6" x14ac:dyDescent="0.2">
      <c r="D46" s="17"/>
      <c r="E46" s="17"/>
      <c r="F46" s="17"/>
    </row>
    <row r="47" spans="1:6" x14ac:dyDescent="0.2">
      <c r="A47" s="15" t="s">
        <v>66</v>
      </c>
      <c r="D47" s="17"/>
      <c r="E47" s="17"/>
      <c r="F47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topLeftCell="A7" workbookViewId="0"/>
  </sheetViews>
  <sheetFormatPr defaultRowHeight="14.25" x14ac:dyDescent="0.2"/>
  <cols>
    <col min="1" max="1" width="31.375" customWidth="1"/>
    <col min="2" max="2" width="12" customWidth="1"/>
  </cols>
  <sheetData>
    <row r="1" spans="1:6" ht="23.25" x14ac:dyDescent="0.35">
      <c r="A1" s="1" t="s">
        <v>0</v>
      </c>
      <c r="B1" s="2"/>
      <c r="C1" s="2"/>
      <c r="D1" s="2"/>
      <c r="E1" s="2"/>
      <c r="F1" s="2"/>
    </row>
    <row r="2" spans="1:6" ht="18" x14ac:dyDescent="0.25">
      <c r="A2" s="18" t="s">
        <v>79</v>
      </c>
      <c r="B2" s="2"/>
      <c r="C2" s="2"/>
      <c r="D2" s="2"/>
      <c r="E2" s="2"/>
      <c r="F2" s="2"/>
    </row>
    <row r="3" spans="1:6" ht="23.25" x14ac:dyDescent="0.35">
      <c r="A3" s="1"/>
      <c r="B3" s="2"/>
      <c r="C3" s="2"/>
      <c r="D3" s="2"/>
      <c r="E3" s="2"/>
      <c r="F3" s="2"/>
    </row>
    <row r="4" spans="1:6" x14ac:dyDescent="0.2">
      <c r="A4" s="3" t="s">
        <v>78</v>
      </c>
      <c r="B4" s="2"/>
      <c r="C4" s="2"/>
      <c r="D4" s="2"/>
      <c r="E4" s="2"/>
      <c r="F4" s="2"/>
    </row>
    <row r="5" spans="1:6" x14ac:dyDescent="0.2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 x14ac:dyDescent="0.2">
      <c r="A6" s="4" t="s">
        <v>7</v>
      </c>
      <c r="B6" s="7"/>
      <c r="C6" s="7"/>
      <c r="D6" s="8"/>
      <c r="E6" s="8"/>
      <c r="F6" s="8"/>
    </row>
    <row r="7" spans="1:6" x14ac:dyDescent="0.2">
      <c r="A7" s="7" t="s">
        <v>8</v>
      </c>
      <c r="B7" s="7" t="s">
        <v>9</v>
      </c>
      <c r="C7" s="7">
        <v>100</v>
      </c>
      <c r="D7" s="8">
        <v>100</v>
      </c>
      <c r="E7" s="8"/>
      <c r="F7" s="8"/>
    </row>
    <row r="8" spans="1:6" x14ac:dyDescent="0.2">
      <c r="A8" s="7" t="s">
        <v>10</v>
      </c>
      <c r="B8" s="7" t="s">
        <v>11</v>
      </c>
      <c r="C8" s="7">
        <v>100</v>
      </c>
      <c r="D8" s="8"/>
      <c r="E8" s="8">
        <v>100</v>
      </c>
      <c r="F8" s="8"/>
    </row>
    <row r="9" spans="1:6" x14ac:dyDescent="0.2">
      <c r="A9" s="7" t="s">
        <v>12</v>
      </c>
      <c r="B9" s="7" t="s">
        <v>13</v>
      </c>
      <c r="C9" s="7">
        <v>100</v>
      </c>
      <c r="D9" s="8">
        <v>100</v>
      </c>
      <c r="E9" s="8"/>
      <c r="F9" s="8"/>
    </row>
    <row r="10" spans="1:6" x14ac:dyDescent="0.2">
      <c r="A10" s="7" t="s">
        <v>14</v>
      </c>
      <c r="B10" s="7" t="s">
        <v>15</v>
      </c>
      <c r="C10" s="7">
        <v>100</v>
      </c>
      <c r="D10" s="8">
        <v>50</v>
      </c>
      <c r="E10" s="8">
        <v>50</v>
      </c>
      <c r="F10" s="8"/>
    </row>
    <row r="11" spans="1:6" x14ac:dyDescent="0.2">
      <c r="A11" s="7" t="s">
        <v>16</v>
      </c>
      <c r="B11" s="7" t="s">
        <v>17</v>
      </c>
      <c r="C11" s="7">
        <v>100</v>
      </c>
      <c r="D11" s="8">
        <v>100</v>
      </c>
      <c r="E11" s="8"/>
      <c r="F11" s="8"/>
    </row>
    <row r="12" spans="1:6" x14ac:dyDescent="0.2">
      <c r="A12" s="7" t="s">
        <v>18</v>
      </c>
      <c r="B12" s="7" t="s">
        <v>19</v>
      </c>
      <c r="C12" s="7">
        <v>100</v>
      </c>
      <c r="D12" s="8"/>
      <c r="E12" s="8">
        <v>100</v>
      </c>
      <c r="F12" s="8"/>
    </row>
    <row r="13" spans="1:6" x14ac:dyDescent="0.2">
      <c r="A13" s="7" t="s">
        <v>20</v>
      </c>
      <c r="B13" s="7" t="s">
        <v>21</v>
      </c>
      <c r="C13" s="7">
        <v>100</v>
      </c>
      <c r="D13" s="8">
        <v>100</v>
      </c>
      <c r="E13" s="8"/>
      <c r="F13" s="8"/>
    </row>
    <row r="14" spans="1:6" x14ac:dyDescent="0.2">
      <c r="A14" s="7" t="s">
        <v>22</v>
      </c>
      <c r="B14" s="7" t="s">
        <v>23</v>
      </c>
      <c r="C14" s="7">
        <v>50</v>
      </c>
      <c r="D14" s="8">
        <v>50</v>
      </c>
      <c r="E14" s="8"/>
      <c r="F14" s="8"/>
    </row>
    <row r="15" spans="1:6" x14ac:dyDescent="0.2">
      <c r="A15" s="7" t="s">
        <v>24</v>
      </c>
      <c r="B15" s="7" t="s">
        <v>25</v>
      </c>
      <c r="C15" s="7">
        <v>100</v>
      </c>
      <c r="D15" s="8">
        <v>100</v>
      </c>
      <c r="E15" s="8"/>
      <c r="F15" s="8"/>
    </row>
    <row r="16" spans="1:6" x14ac:dyDescent="0.2">
      <c r="A16" s="7" t="s">
        <v>26</v>
      </c>
      <c r="B16" s="7" t="s">
        <v>27</v>
      </c>
      <c r="C16" s="7">
        <v>100</v>
      </c>
      <c r="D16" s="8">
        <v>100</v>
      </c>
      <c r="E16" s="8"/>
      <c r="F16" s="8"/>
    </row>
    <row r="17" spans="1:6" x14ac:dyDescent="0.2">
      <c r="A17" s="7" t="s">
        <v>28</v>
      </c>
      <c r="B17" s="7" t="s">
        <v>29</v>
      </c>
      <c r="C17" s="7">
        <v>100</v>
      </c>
      <c r="D17" s="8"/>
      <c r="E17" s="8">
        <v>100</v>
      </c>
      <c r="F17" s="8"/>
    </row>
    <row r="18" spans="1:6" x14ac:dyDescent="0.2">
      <c r="A18" s="7" t="s">
        <v>30</v>
      </c>
      <c r="B18" s="7" t="s">
        <v>31</v>
      </c>
      <c r="C18" s="7">
        <v>100</v>
      </c>
      <c r="D18" s="8"/>
      <c r="E18" s="8"/>
      <c r="F18" s="8">
        <v>100</v>
      </c>
    </row>
    <row r="19" spans="1:6" x14ac:dyDescent="0.2">
      <c r="A19" s="7"/>
      <c r="B19" s="7"/>
      <c r="C19" s="9">
        <f>SUM(C7:C18)</f>
        <v>1150</v>
      </c>
      <c r="D19" s="9">
        <f>SUM(D7:D18)</f>
        <v>700</v>
      </c>
      <c r="E19" s="9">
        <f>SUM(E7:E18)</f>
        <v>350</v>
      </c>
      <c r="F19" s="9">
        <f>SUM(F7:F18)</f>
        <v>100</v>
      </c>
    </row>
    <row r="20" spans="1:6" x14ac:dyDescent="0.2">
      <c r="A20" s="4" t="s">
        <v>32</v>
      </c>
      <c r="B20" s="7"/>
      <c r="C20" s="7"/>
      <c r="D20" s="8"/>
      <c r="E20" s="8"/>
      <c r="F20" s="8"/>
    </row>
    <row r="21" spans="1:6" x14ac:dyDescent="0.2">
      <c r="A21" s="7" t="s">
        <v>33</v>
      </c>
      <c r="B21" s="7" t="s">
        <v>34</v>
      </c>
      <c r="C21" s="7">
        <v>50</v>
      </c>
      <c r="D21" s="8"/>
      <c r="E21" s="8"/>
      <c r="F21" s="8">
        <v>50</v>
      </c>
    </row>
    <row r="22" spans="1:6" x14ac:dyDescent="0.2">
      <c r="A22" s="7" t="s">
        <v>35</v>
      </c>
      <c r="B22" s="7" t="s">
        <v>36</v>
      </c>
      <c r="C22" s="7">
        <v>50</v>
      </c>
      <c r="D22" s="8"/>
      <c r="E22" s="8"/>
      <c r="F22" s="8">
        <v>50</v>
      </c>
    </row>
    <row r="23" spans="1:6" x14ac:dyDescent="0.2">
      <c r="A23" s="7" t="s">
        <v>37</v>
      </c>
      <c r="B23" s="7" t="s">
        <v>38</v>
      </c>
      <c r="C23" s="7">
        <v>200</v>
      </c>
      <c r="D23" s="8">
        <v>100</v>
      </c>
      <c r="E23" s="8">
        <v>100</v>
      </c>
      <c r="F23" s="8"/>
    </row>
    <row r="24" spans="1:6" x14ac:dyDescent="0.2">
      <c r="A24" s="7"/>
      <c r="B24" s="7"/>
      <c r="C24" s="10">
        <f>SUM(C21:C23)</f>
        <v>300</v>
      </c>
      <c r="D24" s="10">
        <f>SUM(D21:D23)</f>
        <v>100</v>
      </c>
      <c r="E24" s="10">
        <f>SUM(E21:E23)</f>
        <v>100</v>
      </c>
      <c r="F24" s="10">
        <f>SUM(F21:F23)</f>
        <v>100</v>
      </c>
    </row>
    <row r="25" spans="1:6" x14ac:dyDescent="0.2">
      <c r="A25" s="4" t="s">
        <v>39</v>
      </c>
      <c r="B25" s="7"/>
      <c r="C25" s="7"/>
      <c r="D25" s="8"/>
      <c r="E25" s="8"/>
      <c r="F25" s="8"/>
    </row>
    <row r="26" spans="1:6" x14ac:dyDescent="0.2">
      <c r="A26" s="11" t="s">
        <v>67</v>
      </c>
      <c r="B26" s="7" t="s">
        <v>68</v>
      </c>
      <c r="C26" s="7">
        <v>100</v>
      </c>
      <c r="D26" s="12"/>
      <c r="E26" s="12"/>
      <c r="F26" s="12">
        <v>100</v>
      </c>
    </row>
    <row r="27" spans="1:6" x14ac:dyDescent="0.2">
      <c r="A27" s="13" t="s">
        <v>69</v>
      </c>
      <c r="B27" s="14" t="s">
        <v>70</v>
      </c>
      <c r="C27" s="14">
        <v>100</v>
      </c>
      <c r="D27" s="12"/>
      <c r="E27" s="12">
        <v>100</v>
      </c>
      <c r="F27" s="12"/>
    </row>
    <row r="28" spans="1:6" x14ac:dyDescent="0.2">
      <c r="A28" s="13" t="s">
        <v>71</v>
      </c>
      <c r="B28" s="14" t="s">
        <v>72</v>
      </c>
      <c r="C28" s="14">
        <v>100</v>
      </c>
      <c r="D28" s="12"/>
      <c r="E28" s="12">
        <v>100</v>
      </c>
      <c r="F28" s="12"/>
    </row>
    <row r="29" spans="1:6" x14ac:dyDescent="0.2">
      <c r="A29" s="13" t="s">
        <v>44</v>
      </c>
      <c r="B29" s="14" t="s">
        <v>45</v>
      </c>
      <c r="C29" s="14">
        <v>50</v>
      </c>
      <c r="D29" s="12"/>
      <c r="E29" s="12"/>
      <c r="F29" s="12">
        <v>50</v>
      </c>
    </row>
    <row r="30" spans="1:6" x14ac:dyDescent="0.2">
      <c r="A30" s="13"/>
      <c r="B30" s="14"/>
      <c r="C30" s="10">
        <f>SUM(C26:C29)</f>
        <v>350</v>
      </c>
      <c r="D30" s="10">
        <f>SUM(D26:D29)</f>
        <v>0</v>
      </c>
      <c r="E30" s="10">
        <f>SUM(E26:E29)</f>
        <v>200</v>
      </c>
      <c r="F30" s="10">
        <f>SUM(F26:F29)</f>
        <v>150</v>
      </c>
    </row>
    <row r="31" spans="1:6" x14ac:dyDescent="0.2">
      <c r="A31" s="5" t="s">
        <v>50</v>
      </c>
      <c r="B31" s="14"/>
      <c r="C31" s="10"/>
      <c r="D31" s="10"/>
      <c r="E31" s="10"/>
      <c r="F31" s="10"/>
    </row>
    <row r="32" spans="1:6" x14ac:dyDescent="0.2">
      <c r="A32" s="13" t="s">
        <v>46</v>
      </c>
      <c r="B32" s="14" t="s">
        <v>47</v>
      </c>
      <c r="C32" s="14">
        <v>100</v>
      </c>
      <c r="D32" s="14"/>
      <c r="E32" s="14">
        <v>100</v>
      </c>
      <c r="F32" s="14"/>
    </row>
    <row r="33" spans="1:6" x14ac:dyDescent="0.2">
      <c r="A33" s="13" t="s">
        <v>73</v>
      </c>
      <c r="B33" s="14" t="s">
        <v>74</v>
      </c>
      <c r="C33" s="19">
        <v>100</v>
      </c>
      <c r="D33" s="14"/>
      <c r="E33" s="14"/>
      <c r="F33" s="14">
        <v>100</v>
      </c>
    </row>
    <row r="34" spans="1:6" x14ac:dyDescent="0.2">
      <c r="A34" s="13" t="s">
        <v>75</v>
      </c>
      <c r="B34" s="14" t="s">
        <v>76</v>
      </c>
      <c r="C34" s="14">
        <v>100</v>
      </c>
      <c r="D34" s="14"/>
      <c r="E34" s="14"/>
      <c r="F34" s="14">
        <v>100</v>
      </c>
    </row>
    <row r="35" spans="1:6" x14ac:dyDescent="0.2">
      <c r="A35" s="13" t="s">
        <v>58</v>
      </c>
      <c r="B35" s="14"/>
      <c r="C35" s="14">
        <v>100</v>
      </c>
      <c r="D35" s="14"/>
      <c r="E35" s="14"/>
      <c r="F35" s="14">
        <v>100</v>
      </c>
    </row>
    <row r="36" spans="1:6" x14ac:dyDescent="0.2">
      <c r="A36" s="13"/>
      <c r="B36" s="14"/>
      <c r="C36" s="10">
        <f>SUM(C32:C35)</f>
        <v>400</v>
      </c>
      <c r="D36" s="10">
        <f t="shared" ref="D36:F36" si="0">SUM(D32:D35)</f>
        <v>0</v>
      </c>
      <c r="E36" s="10">
        <f t="shared" si="0"/>
        <v>100</v>
      </c>
      <c r="F36" s="10">
        <f t="shared" si="0"/>
        <v>300</v>
      </c>
    </row>
    <row r="37" spans="1:6" x14ac:dyDescent="0.2">
      <c r="A37" s="4" t="s">
        <v>59</v>
      </c>
      <c r="B37" s="7"/>
      <c r="C37" s="7"/>
      <c r="D37" s="8"/>
      <c r="E37" s="8"/>
      <c r="F37" s="8"/>
    </row>
    <row r="38" spans="1:6" x14ac:dyDescent="0.2">
      <c r="A38" s="7" t="s">
        <v>60</v>
      </c>
      <c r="B38" s="7"/>
      <c r="C38" s="7">
        <v>200</v>
      </c>
      <c r="D38" s="8"/>
      <c r="E38" s="8">
        <v>100</v>
      </c>
      <c r="F38" s="8">
        <v>100</v>
      </c>
    </row>
    <row r="39" spans="1:6" x14ac:dyDescent="0.2">
      <c r="A39" s="7" t="s">
        <v>61</v>
      </c>
      <c r="B39" s="7"/>
      <c r="C39" s="7">
        <v>100</v>
      </c>
      <c r="D39" s="8"/>
      <c r="E39" s="8"/>
      <c r="F39" s="8">
        <v>100</v>
      </c>
    </row>
    <row r="40" spans="1:6" x14ac:dyDescent="0.2">
      <c r="A40" s="7"/>
      <c r="B40" s="7"/>
      <c r="C40" s="10">
        <f>SUM(C38:C39)</f>
        <v>300</v>
      </c>
      <c r="D40" s="10">
        <f>SUM(D38:D39)</f>
        <v>0</v>
      </c>
      <c r="E40" s="10">
        <f>SUM(E38:E39)</f>
        <v>100</v>
      </c>
      <c r="F40" s="10">
        <f>SUM(F38:F39)</f>
        <v>200</v>
      </c>
    </row>
    <row r="41" spans="1:6" x14ac:dyDescent="0.2">
      <c r="A41" s="7" t="s">
        <v>62</v>
      </c>
      <c r="B41" s="7"/>
      <c r="C41" s="10">
        <f>SUM(C40+C30+C24+C19+C36)</f>
        <v>2500</v>
      </c>
      <c r="D41" s="8"/>
      <c r="E41" s="8"/>
      <c r="F41" s="8"/>
    </row>
    <row r="42" spans="1:6" x14ac:dyDescent="0.2">
      <c r="A42" s="15" t="s">
        <v>63</v>
      </c>
      <c r="B42" s="15"/>
      <c r="C42" s="15">
        <v>100</v>
      </c>
      <c r="D42" s="16"/>
      <c r="E42" s="17"/>
      <c r="F42" s="17"/>
    </row>
    <row r="43" spans="1:6" x14ac:dyDescent="0.2">
      <c r="A43" s="15" t="s">
        <v>64</v>
      </c>
      <c r="B43" s="15"/>
      <c r="C43" s="15">
        <v>100</v>
      </c>
      <c r="D43" s="17"/>
      <c r="E43" s="16"/>
      <c r="F43" s="17"/>
    </row>
    <row r="44" spans="1:6" x14ac:dyDescent="0.2">
      <c r="A44" s="15" t="s">
        <v>65</v>
      </c>
      <c r="B44" s="15"/>
      <c r="C44" s="15">
        <v>100</v>
      </c>
      <c r="D44" s="17"/>
      <c r="E44" s="16"/>
      <c r="F44" s="17"/>
    </row>
    <row r="45" spans="1:6" x14ac:dyDescent="0.2">
      <c r="D45" s="17"/>
      <c r="E45" s="17"/>
      <c r="F45" s="17"/>
    </row>
    <row r="46" spans="1:6" x14ac:dyDescent="0.2">
      <c r="A46" s="20"/>
      <c r="D46" s="17"/>
      <c r="E46" s="17"/>
      <c r="F46" s="17"/>
    </row>
    <row r="47" spans="1:6" x14ac:dyDescent="0.2">
      <c r="A47" s="15" t="s">
        <v>66</v>
      </c>
      <c r="D47" s="17"/>
      <c r="E47" s="17"/>
      <c r="F47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tabSelected="1" workbookViewId="0">
      <selection activeCell="A3" sqref="A3"/>
    </sheetView>
  </sheetViews>
  <sheetFormatPr defaultRowHeight="14.25" x14ac:dyDescent="0.2"/>
  <cols>
    <col min="1" max="1" width="29.75" customWidth="1"/>
    <col min="2" max="2" width="12.125" customWidth="1"/>
  </cols>
  <sheetData>
    <row r="1" spans="1:6" ht="23.25" x14ac:dyDescent="0.2">
      <c r="A1" s="21" t="s">
        <v>80</v>
      </c>
      <c r="B1" s="2"/>
      <c r="C1" s="2"/>
      <c r="D1" s="2"/>
      <c r="E1" s="2"/>
      <c r="F1" s="2"/>
    </row>
    <row r="2" spans="1:6" ht="18" x14ac:dyDescent="0.2">
      <c r="A2" s="22" t="s">
        <v>81</v>
      </c>
      <c r="B2" s="2"/>
      <c r="C2" s="2"/>
      <c r="D2" s="2"/>
      <c r="E2" s="2"/>
      <c r="F2" s="2"/>
    </row>
    <row r="3" spans="1:6" ht="23.25" x14ac:dyDescent="0.35">
      <c r="A3" s="1"/>
      <c r="B3" s="2"/>
      <c r="C3" s="2"/>
      <c r="D3" s="2"/>
      <c r="E3" s="2"/>
      <c r="F3" s="2"/>
    </row>
    <row r="4" spans="1:6" ht="15" thickBot="1" x14ac:dyDescent="0.25">
      <c r="A4" s="3" t="s">
        <v>82</v>
      </c>
      <c r="B4" s="2"/>
      <c r="C4" s="2"/>
      <c r="D4" s="2"/>
      <c r="E4" s="2"/>
      <c r="F4" s="2"/>
    </row>
    <row r="5" spans="1:6" ht="15" thickBot="1" x14ac:dyDescent="0.25">
      <c r="A5" s="23" t="s">
        <v>1</v>
      </c>
      <c r="B5" s="24" t="s">
        <v>2</v>
      </c>
      <c r="C5" s="25" t="s">
        <v>3</v>
      </c>
      <c r="D5" s="25" t="s">
        <v>4</v>
      </c>
      <c r="E5" s="25" t="s">
        <v>5</v>
      </c>
      <c r="F5" s="25" t="s">
        <v>6</v>
      </c>
    </row>
    <row r="6" spans="1:6" ht="15.75" thickBot="1" x14ac:dyDescent="0.25">
      <c r="A6" s="26" t="s">
        <v>7</v>
      </c>
      <c r="B6" s="27"/>
      <c r="C6" s="27"/>
      <c r="D6" s="27"/>
      <c r="E6" s="27"/>
      <c r="F6" s="27"/>
    </row>
    <row r="7" spans="1:6" ht="15.75" thickBot="1" x14ac:dyDescent="0.25">
      <c r="A7" s="28" t="s">
        <v>8</v>
      </c>
      <c r="B7" s="29" t="s">
        <v>9</v>
      </c>
      <c r="C7" s="30">
        <v>100</v>
      </c>
      <c r="D7" s="30">
        <v>100</v>
      </c>
      <c r="E7" s="27"/>
      <c r="F7" s="27"/>
    </row>
    <row r="8" spans="1:6" ht="15.75" thickBot="1" x14ac:dyDescent="0.25">
      <c r="A8" s="28" t="s">
        <v>10</v>
      </c>
      <c r="B8" s="29" t="s">
        <v>11</v>
      </c>
      <c r="C8" s="30">
        <v>100</v>
      </c>
      <c r="D8" s="27"/>
      <c r="E8" s="30">
        <v>100</v>
      </c>
      <c r="F8" s="27"/>
    </row>
    <row r="9" spans="1:6" ht="15.75" thickBot="1" x14ac:dyDescent="0.25">
      <c r="A9" s="28" t="s">
        <v>12</v>
      </c>
      <c r="B9" s="29" t="s">
        <v>13</v>
      </c>
      <c r="C9" s="30">
        <v>100</v>
      </c>
      <c r="D9" s="30">
        <v>100</v>
      </c>
      <c r="E9" s="27"/>
      <c r="F9" s="27"/>
    </row>
    <row r="10" spans="1:6" ht="15.75" thickBot="1" x14ac:dyDescent="0.25">
      <c r="A10" s="28" t="s">
        <v>14</v>
      </c>
      <c r="B10" s="29" t="s">
        <v>15</v>
      </c>
      <c r="C10" s="30">
        <v>100</v>
      </c>
      <c r="D10" s="30">
        <v>50</v>
      </c>
      <c r="E10" s="30">
        <v>50</v>
      </c>
      <c r="F10" s="27"/>
    </row>
    <row r="11" spans="1:6" ht="15.75" thickBot="1" x14ac:dyDescent="0.25">
      <c r="A11" s="28" t="s">
        <v>16</v>
      </c>
      <c r="B11" s="31" t="s">
        <v>17</v>
      </c>
      <c r="C11" s="30">
        <v>100</v>
      </c>
      <c r="D11" s="30">
        <v>100</v>
      </c>
      <c r="E11" s="27"/>
      <c r="F11" s="27"/>
    </row>
    <row r="12" spans="1:6" ht="15.75" thickBot="1" x14ac:dyDescent="0.25">
      <c r="A12" s="28" t="s">
        <v>18</v>
      </c>
      <c r="B12" s="31" t="s">
        <v>19</v>
      </c>
      <c r="C12" s="30">
        <v>100</v>
      </c>
      <c r="D12" s="27"/>
      <c r="E12" s="30">
        <v>100</v>
      </c>
      <c r="F12" s="27"/>
    </row>
    <row r="13" spans="1:6" ht="15.75" thickBot="1" x14ac:dyDescent="0.25">
      <c r="A13" s="28" t="s">
        <v>20</v>
      </c>
      <c r="B13" s="31" t="s">
        <v>21</v>
      </c>
      <c r="C13" s="30">
        <v>100</v>
      </c>
      <c r="D13" s="27"/>
      <c r="E13" s="30">
        <v>100</v>
      </c>
      <c r="F13" s="27"/>
    </row>
    <row r="14" spans="1:6" ht="15.75" thickBot="1" x14ac:dyDescent="0.25">
      <c r="A14" s="28" t="s">
        <v>22</v>
      </c>
      <c r="B14" s="29" t="s">
        <v>23</v>
      </c>
      <c r="C14" s="30">
        <v>50</v>
      </c>
      <c r="D14" s="27"/>
      <c r="E14" s="27"/>
      <c r="F14" s="30">
        <v>50</v>
      </c>
    </row>
    <row r="15" spans="1:6" ht="15.75" thickBot="1" x14ac:dyDescent="0.25">
      <c r="A15" s="28" t="s">
        <v>24</v>
      </c>
      <c r="B15" s="31" t="s">
        <v>25</v>
      </c>
      <c r="C15" s="30">
        <v>100</v>
      </c>
      <c r="D15" s="30">
        <v>100</v>
      </c>
      <c r="E15" s="27"/>
      <c r="F15" s="27"/>
    </row>
    <row r="16" spans="1:6" ht="15.75" thickBot="1" x14ac:dyDescent="0.25">
      <c r="A16" s="28" t="s">
        <v>46</v>
      </c>
      <c r="B16" s="29" t="s">
        <v>47</v>
      </c>
      <c r="C16" s="30">
        <v>100</v>
      </c>
      <c r="D16" s="27"/>
      <c r="E16" s="30">
        <v>100</v>
      </c>
      <c r="F16" s="27"/>
    </row>
    <row r="17" spans="1:6" ht="15.75" thickBot="1" x14ac:dyDescent="0.25">
      <c r="A17" s="28" t="s">
        <v>26</v>
      </c>
      <c r="B17" s="29" t="s">
        <v>27</v>
      </c>
      <c r="C17" s="30">
        <v>100</v>
      </c>
      <c r="D17" s="30">
        <v>100</v>
      </c>
      <c r="E17" s="27"/>
      <c r="F17" s="27"/>
    </row>
    <row r="18" spans="1:6" ht="15.75" thickBot="1" x14ac:dyDescent="0.25">
      <c r="A18" s="28" t="s">
        <v>28</v>
      </c>
      <c r="B18" s="29" t="s">
        <v>29</v>
      </c>
      <c r="C18" s="30">
        <v>100</v>
      </c>
      <c r="D18" s="27"/>
      <c r="E18" s="30">
        <v>100</v>
      </c>
      <c r="F18" s="27"/>
    </row>
    <row r="19" spans="1:6" ht="15.75" thickBot="1" x14ac:dyDescent="0.25">
      <c r="A19" s="28" t="s">
        <v>30</v>
      </c>
      <c r="B19" s="29" t="s">
        <v>31</v>
      </c>
      <c r="C19" s="30">
        <v>100</v>
      </c>
      <c r="D19" s="27"/>
      <c r="E19" s="27"/>
      <c r="F19" s="30">
        <v>100</v>
      </c>
    </row>
    <row r="20" spans="1:6" ht="15.75" thickBot="1" x14ac:dyDescent="0.25">
      <c r="A20" s="32"/>
      <c r="B20" s="27"/>
      <c r="C20" s="33">
        <v>1250</v>
      </c>
      <c r="D20" s="33">
        <v>550</v>
      </c>
      <c r="E20" s="33">
        <v>550</v>
      </c>
      <c r="F20" s="33">
        <v>150</v>
      </c>
    </row>
    <row r="21" spans="1:6" ht="15.75" thickBot="1" x14ac:dyDescent="0.25">
      <c r="A21" s="26" t="s">
        <v>32</v>
      </c>
      <c r="B21" s="27"/>
      <c r="C21" s="27"/>
      <c r="D21" s="27"/>
      <c r="E21" s="27"/>
      <c r="F21" s="27"/>
    </row>
    <row r="22" spans="1:6" ht="15.75" thickBot="1" x14ac:dyDescent="0.25">
      <c r="A22" s="28" t="s">
        <v>83</v>
      </c>
      <c r="B22" s="29" t="s">
        <v>84</v>
      </c>
      <c r="C22" s="30">
        <v>100</v>
      </c>
      <c r="D22" s="30">
        <v>100</v>
      </c>
      <c r="E22" s="27"/>
      <c r="F22" s="27"/>
    </row>
    <row r="23" spans="1:6" ht="15.75" thickBot="1" x14ac:dyDescent="0.25">
      <c r="A23" s="28" t="s">
        <v>85</v>
      </c>
      <c r="B23" s="29" t="s">
        <v>86</v>
      </c>
      <c r="C23" s="30">
        <v>100</v>
      </c>
      <c r="D23" s="30">
        <v>100</v>
      </c>
      <c r="E23" s="27"/>
      <c r="F23" s="27"/>
    </row>
    <row r="24" spans="1:6" ht="15.75" thickBot="1" x14ac:dyDescent="0.25">
      <c r="A24" s="28" t="s">
        <v>35</v>
      </c>
      <c r="B24" s="29" t="s">
        <v>36</v>
      </c>
      <c r="C24" s="30">
        <v>50</v>
      </c>
      <c r="D24" s="27"/>
      <c r="E24" s="30">
        <v>50</v>
      </c>
      <c r="F24" s="27"/>
    </row>
    <row r="25" spans="1:6" ht="15.75" thickBot="1" x14ac:dyDescent="0.25">
      <c r="A25" s="28" t="s">
        <v>37</v>
      </c>
      <c r="B25" s="29" t="s">
        <v>38</v>
      </c>
      <c r="C25" s="30">
        <v>100</v>
      </c>
      <c r="D25" s="30">
        <v>100</v>
      </c>
      <c r="E25" s="27"/>
      <c r="F25" s="27"/>
    </row>
    <row r="26" spans="1:6" ht="15.75" thickBot="1" x14ac:dyDescent="0.25">
      <c r="A26" s="32"/>
      <c r="B26" s="27"/>
      <c r="C26" s="33">
        <v>350</v>
      </c>
      <c r="D26" s="33">
        <v>300</v>
      </c>
      <c r="E26" s="33">
        <v>50</v>
      </c>
      <c r="F26" s="33">
        <v>0</v>
      </c>
    </row>
    <row r="27" spans="1:6" ht="15.75" thickBot="1" x14ac:dyDescent="0.25">
      <c r="A27" s="26" t="s">
        <v>39</v>
      </c>
      <c r="B27" s="27"/>
      <c r="C27" s="27"/>
      <c r="D27" s="27"/>
      <c r="E27" s="27"/>
      <c r="F27" s="27"/>
    </row>
    <row r="28" spans="1:6" ht="15.75" thickBot="1" x14ac:dyDescent="0.25">
      <c r="A28" s="28" t="s">
        <v>87</v>
      </c>
      <c r="B28" s="29" t="s">
        <v>88</v>
      </c>
      <c r="C28" s="30">
        <v>100</v>
      </c>
      <c r="D28" s="27"/>
      <c r="E28" s="30">
        <v>20</v>
      </c>
      <c r="F28" s="30">
        <v>80</v>
      </c>
    </row>
    <row r="29" spans="1:6" ht="15.75" thickBot="1" x14ac:dyDescent="0.25">
      <c r="A29" s="28" t="s">
        <v>89</v>
      </c>
      <c r="B29" s="29" t="s">
        <v>90</v>
      </c>
      <c r="C29" s="30">
        <v>100</v>
      </c>
      <c r="D29" s="27"/>
      <c r="E29" s="30">
        <v>100</v>
      </c>
      <c r="F29" s="27"/>
    </row>
    <row r="30" spans="1:6" ht="15.75" thickBot="1" x14ac:dyDescent="0.25">
      <c r="A30" s="28" t="s">
        <v>91</v>
      </c>
      <c r="B30" s="31" t="s">
        <v>92</v>
      </c>
      <c r="C30" s="30">
        <v>100</v>
      </c>
      <c r="D30" s="27"/>
      <c r="E30" s="27"/>
      <c r="F30" s="30">
        <v>100</v>
      </c>
    </row>
    <row r="31" spans="1:6" ht="15.75" thickBot="1" x14ac:dyDescent="0.25">
      <c r="A31" s="32"/>
      <c r="B31" s="27"/>
      <c r="C31" s="33">
        <v>300</v>
      </c>
      <c r="D31" s="33">
        <v>0</v>
      </c>
      <c r="E31" s="33">
        <v>120</v>
      </c>
      <c r="F31" s="33">
        <v>180</v>
      </c>
    </row>
    <row r="32" spans="1:6" ht="15.75" customHeight="1" thickBot="1" x14ac:dyDescent="0.25">
      <c r="A32" s="37" t="s">
        <v>50</v>
      </c>
      <c r="B32" s="38"/>
      <c r="C32" s="27"/>
      <c r="D32" s="27"/>
      <c r="E32" s="27"/>
      <c r="F32" s="27"/>
    </row>
    <row r="33" spans="1:6" ht="15.75" thickBot="1" x14ac:dyDescent="0.25">
      <c r="A33" s="28" t="s">
        <v>93</v>
      </c>
      <c r="B33" s="29" t="s">
        <v>94</v>
      </c>
      <c r="C33" s="30">
        <v>100</v>
      </c>
      <c r="D33" s="27"/>
      <c r="E33" s="27"/>
      <c r="F33" s="30">
        <v>100</v>
      </c>
    </row>
    <row r="34" spans="1:6" ht="15.75" thickBot="1" x14ac:dyDescent="0.25">
      <c r="A34" s="28" t="s">
        <v>95</v>
      </c>
      <c r="B34" s="29" t="s">
        <v>96</v>
      </c>
      <c r="C34" s="30">
        <v>100</v>
      </c>
      <c r="D34" s="27"/>
      <c r="E34" s="27"/>
      <c r="F34" s="30">
        <v>100</v>
      </c>
    </row>
    <row r="35" spans="1:6" ht="15.75" customHeight="1" thickBot="1" x14ac:dyDescent="0.25">
      <c r="A35" s="39" t="s">
        <v>97</v>
      </c>
      <c r="B35" s="40"/>
      <c r="C35" s="30">
        <v>100</v>
      </c>
      <c r="D35" s="27"/>
      <c r="E35" s="27"/>
      <c r="F35" s="30">
        <v>100</v>
      </c>
    </row>
    <row r="36" spans="1:6" ht="15.75" thickBot="1" x14ac:dyDescent="0.25">
      <c r="A36" s="34" t="s">
        <v>98</v>
      </c>
      <c r="B36" s="27"/>
      <c r="C36" s="27"/>
      <c r="D36" s="27"/>
      <c r="E36" s="27"/>
      <c r="F36" s="27"/>
    </row>
    <row r="37" spans="1:6" ht="15.75" thickBot="1" x14ac:dyDescent="0.25">
      <c r="A37" s="27"/>
      <c r="B37" s="27"/>
      <c r="C37" s="33">
        <v>300</v>
      </c>
      <c r="D37" s="33">
        <v>0</v>
      </c>
      <c r="E37" s="33">
        <v>0</v>
      </c>
      <c r="F37" s="33">
        <v>300</v>
      </c>
    </row>
    <row r="38" spans="1:6" ht="15.75" thickBot="1" x14ac:dyDescent="0.25">
      <c r="A38" s="26" t="s">
        <v>59</v>
      </c>
      <c r="B38" s="27"/>
      <c r="C38" s="27"/>
      <c r="D38" s="27"/>
      <c r="E38" s="27"/>
      <c r="F38" s="27"/>
    </row>
    <row r="39" spans="1:6" ht="15.75" thickBot="1" x14ac:dyDescent="0.25">
      <c r="A39" s="28" t="s">
        <v>60</v>
      </c>
      <c r="B39" s="27"/>
      <c r="C39" s="30">
        <v>200</v>
      </c>
      <c r="D39" s="27"/>
      <c r="E39" s="30">
        <v>100</v>
      </c>
      <c r="F39" s="30">
        <v>100</v>
      </c>
    </row>
    <row r="40" spans="1:6" ht="15.75" thickBot="1" x14ac:dyDescent="0.25">
      <c r="A40" s="28" t="s">
        <v>61</v>
      </c>
      <c r="B40" s="27"/>
      <c r="C40" s="30">
        <v>100</v>
      </c>
      <c r="D40" s="27"/>
      <c r="E40" s="27"/>
      <c r="F40" s="30">
        <v>100</v>
      </c>
    </row>
    <row r="41" spans="1:6" ht="15.75" thickBot="1" x14ac:dyDescent="0.25">
      <c r="A41" s="32"/>
      <c r="B41" s="27"/>
      <c r="C41" s="33">
        <v>300</v>
      </c>
      <c r="D41" s="33">
        <v>0</v>
      </c>
      <c r="E41" s="33">
        <v>100</v>
      </c>
      <c r="F41" s="33">
        <v>200</v>
      </c>
    </row>
    <row r="42" spans="1:6" ht="15.75" thickBot="1" x14ac:dyDescent="0.25">
      <c r="A42" s="28" t="s">
        <v>62</v>
      </c>
      <c r="B42" s="27"/>
      <c r="C42" s="33">
        <v>2500</v>
      </c>
      <c r="D42" s="33">
        <v>850</v>
      </c>
      <c r="E42" s="33">
        <v>820</v>
      </c>
      <c r="F42" s="33">
        <v>830</v>
      </c>
    </row>
    <row r="43" spans="1:6" x14ac:dyDescent="0.2">
      <c r="A43" s="35" t="s">
        <v>63</v>
      </c>
      <c r="B43" s="36">
        <v>100</v>
      </c>
      <c r="C43" s="15"/>
      <c r="D43" s="17"/>
      <c r="E43" s="16"/>
      <c r="F43" s="17"/>
    </row>
    <row r="44" spans="1:6" x14ac:dyDescent="0.2">
      <c r="A44" s="35" t="s">
        <v>64</v>
      </c>
      <c r="B44" s="36">
        <v>100</v>
      </c>
      <c r="C44" s="15"/>
      <c r="D44" s="17"/>
      <c r="E44" s="16"/>
      <c r="F44" s="17"/>
    </row>
    <row r="45" spans="1:6" x14ac:dyDescent="0.2">
      <c r="A45" s="35" t="s">
        <v>65</v>
      </c>
      <c r="B45" s="36">
        <v>100</v>
      </c>
      <c r="D45" s="17"/>
      <c r="E45" s="17"/>
      <c r="F45" s="17"/>
    </row>
    <row r="46" spans="1:6" x14ac:dyDescent="0.2">
      <c r="A46" s="20"/>
      <c r="D46" s="17"/>
      <c r="E46" s="17"/>
      <c r="F46" s="17"/>
    </row>
    <row r="47" spans="1:6" x14ac:dyDescent="0.2">
      <c r="A47" s="15" t="s">
        <v>66</v>
      </c>
      <c r="D47" s="17"/>
      <c r="E47" s="17"/>
      <c r="F47" s="17"/>
    </row>
  </sheetData>
  <mergeCells count="2">
    <mergeCell ref="A32:B32"/>
    <mergeCell ref="A35:B3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E9F344F55CB0489F27A62F5B3DAE7D" ma:contentTypeVersion="16" ma:contentTypeDescription="Skapa ett nytt dokument." ma:contentTypeScope="" ma:versionID="74861e2793c099a24496fb9c4bc4efb5">
  <xsd:schema xmlns:xsd="http://www.w3.org/2001/XMLSchema" xmlns:xs="http://www.w3.org/2001/XMLSchema" xmlns:p="http://schemas.microsoft.com/office/2006/metadata/properties" xmlns:ns2="9cfed150-f7ee-4a97-821a-59e6c0929e69" xmlns:ns3="7383b191-1b77-41da-a692-28aa6bd64ee3" targetNamespace="http://schemas.microsoft.com/office/2006/metadata/properties" ma:root="true" ma:fieldsID="0d3d18999d366ae48ca9b55974f3313d" ns2:_="" ns3:_="">
    <xsd:import namespace="9cfed150-f7ee-4a97-821a-59e6c0929e69"/>
    <xsd:import namespace="7383b191-1b77-41da-a692-28aa6bd64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ed150-f7ee-4a97-821a-59e6c0929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3394736-4d37-4956-8531-d66aba0d00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3b191-1b77-41da-a692-28aa6bd64e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a919fa-cd72-4141-a41c-83a43d6bb096}" ma:internalName="TaxCatchAll" ma:showField="CatchAllData" ma:web="7383b191-1b77-41da-a692-28aa6bd64e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83b191-1b77-41da-a692-28aa6bd64ee3" xsi:nil="true"/>
    <lcf76f155ced4ddcb4097134ff3c332f xmlns="9cfed150-f7ee-4a97-821a-59e6c0929e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9949C9-16C9-468B-8411-DA875F5E9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fed150-f7ee-4a97-821a-59e6c0929e69"/>
    <ds:schemaRef ds:uri="7383b191-1b77-41da-a692-28aa6bd64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F5BC1-38D9-490C-AB12-DC91948063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8B7A0-E800-41E5-935E-DA6FD3D43E10}">
  <ds:schemaRefs>
    <ds:schemaRef ds:uri="http://purl.org/dc/elements/1.1/"/>
    <ds:schemaRef ds:uri="http://schemas.microsoft.com/office/2006/metadata/properties"/>
    <ds:schemaRef ds:uri="25255e92-5666-4d2c-a9e3-164dc7fccaa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62761a-8845-4712-83d5-cdff0d72cf38"/>
    <ds:schemaRef ds:uri="http://www.w3.org/XML/1998/namespace"/>
    <ds:schemaRef ds:uri="http://purl.org/dc/dcmitype/"/>
    <ds:schemaRef ds:uri="7383b191-1b77-41da-a692-28aa6bd64ee3"/>
    <ds:schemaRef ds:uri="9cfed150-f7ee-4a97-821a-59e6c0929e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SABET</vt:lpstr>
      <vt:lpstr>SAMED</vt:lpstr>
      <vt:lpstr>SASAM</vt:lpstr>
    </vt:vector>
  </TitlesOfParts>
  <Company>Jönköpings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Aronsson</dc:creator>
  <cp:lastModifiedBy>Mikael Willosson</cp:lastModifiedBy>
  <cp:lastPrinted>2019-09-30T13:45:14Z</cp:lastPrinted>
  <dcterms:created xsi:type="dcterms:W3CDTF">2017-10-17T11:29:27Z</dcterms:created>
  <dcterms:modified xsi:type="dcterms:W3CDTF">2022-11-10T09:50:49Z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0x010100A7E9F344F55CB0489F27A62F5B3DAE7D</vt:lpwstr>
  </property>
</Properties>
</file>